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208" documentId="11_F25DC773A252ABDACC1048BE999966CA5BDE58EA" xr6:coauthVersionLast="47" xr6:coauthVersionMax="47" xr10:uidLastSave="{164F0F45-AC7F-46DF-A529-CC50C083632B}"/>
  <bookViews>
    <workbookView xWindow="-108" yWindow="-108" windowWidth="23256" windowHeight="14616" xr2:uid="{00000000-000D-0000-FFFF-FFFF00000000}"/>
  </bookViews>
  <sheets>
    <sheet name="企業及團體服務活動(苗木換盆)" sheetId="1" r:id="rId1"/>
    <sheet name="企業及團體服務活動(植樹活動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6" i="4"/>
  <c r="F16" i="4"/>
  <c r="F9" i="4"/>
  <c r="E9" i="4"/>
  <c r="E11" i="1"/>
</calcChain>
</file>

<file path=xl/sharedStrings.xml><?xml version="1.0" encoding="utf-8"?>
<sst xmlns="http://schemas.openxmlformats.org/spreadsheetml/2006/main" count="83" uniqueCount="39">
  <si>
    <t>人數</t>
  </si>
  <si>
    <t>臺中都會公園</t>
    <phoneticPr fontId="1" type="noConversion"/>
  </si>
  <si>
    <t>日期</t>
    <phoneticPr fontId="1" type="noConversion"/>
  </si>
  <si>
    <t>活動內容</t>
    <phoneticPr fontId="1" type="noConversion"/>
  </si>
  <si>
    <t>單位</t>
    <phoneticPr fontId="1" type="noConversion"/>
  </si>
  <si>
    <t>地點</t>
    <phoneticPr fontId="1" type="noConversion"/>
  </si>
  <si>
    <t>種植株數</t>
    <phoneticPr fontId="1" type="noConversion"/>
  </si>
  <si>
    <t>臺中嶺東苗圃</t>
    <phoneticPr fontId="1" type="noConversion"/>
  </si>
  <si>
    <t>臺南樹谷園區</t>
    <phoneticPr fontId="1" type="noConversion"/>
  </si>
  <si>
    <t>原生苗木換盆</t>
  </si>
  <si>
    <t>台61線苗栗通霄新埔段「公路生態樹島001號」</t>
    <phoneticPr fontId="1" type="noConversion"/>
  </si>
  <si>
    <t>資材回收整理</t>
  </si>
  <si>
    <t>瑪利媽媽清潔高手工作隊</t>
  </si>
  <si>
    <t>國泰人壽保險股份有限公司</t>
    <phoneticPr fontId="1" type="noConversion"/>
  </si>
  <si>
    <t>瑪利亞庇護工廠</t>
  </si>
  <si>
    <t>臺中嶺東苗圃</t>
  </si>
  <si>
    <t>原生苗木換盆及資材回收整理</t>
  </si>
  <si>
    <t>台灣禧瑪諾股份有限公司</t>
  </si>
  <si>
    <t>美敦力醫療產品股份有限公司</t>
  </si>
  <si>
    <t>樸致有限公司</t>
  </si>
  <si>
    <t>富邦人壽保險股份有限公司</t>
  </si>
  <si>
    <t>盛禧奧股份有限公司</t>
  </si>
  <si>
    <t>台灣人壽股份有限公司</t>
  </si>
  <si>
    <t>植樹</t>
  </si>
  <si>
    <t>臺中都會公園</t>
  </si>
  <si>
    <t>寶成國際集團</t>
  </si>
  <si>
    <t>衛普材料股份有限公司</t>
  </si>
  <si>
    <t>新業建設股份有限公司</t>
  </si>
  <si>
    <t>裕隆汽車製造股份有限公司</t>
  </si>
  <si>
    <t>兆豐產物保險股份有限公司</t>
  </si>
  <si>
    <t>高雄半屏山復育區</t>
  </si>
  <si>
    <t>崴正營造股份有限公司</t>
  </si>
  <si>
    <t>臺中鰲峰山復育區</t>
  </si>
  <si>
    <t>苗圃母樹定植</t>
    <phoneticPr fontId="1" type="noConversion"/>
  </si>
  <si>
    <t>原生苗木換盆</t>
    <phoneticPr fontId="1" type="noConversion"/>
  </si>
  <si>
    <t>7場小計</t>
    <phoneticPr fontId="1" type="noConversion"/>
  </si>
  <si>
    <t>總計</t>
    <phoneticPr fontId="1" type="noConversion"/>
  </si>
  <si>
    <t>―</t>
    <phoneticPr fontId="1" type="noConversion"/>
  </si>
  <si>
    <t>分盆數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</si>
</sst>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#,##0_);[Red]\(#,##0\)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 Light"/>
      <family val="2"/>
      <charset val="136"/>
    </font>
    <font>
      <sz val="11"/>
      <color theme="1"/>
      <name val="新細明體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1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B1" zoomScale="107" workbookViewId="0">
      <selection activeCell="I7" sqref="I7"/>
    </sheetView>
  </sheetViews>
  <sheetFormatPr defaultRowHeight="15.6" x14ac:dyDescent="0.3"/>
  <cols>
    <col min="1" max="1" width="13.75" style="1" bestFit="1" customWidth="1"/>
    <col min="2" max="3" width="36.875" style="1" bestFit="1" customWidth="1"/>
    <col min="4" max="4" width="26.5" style="1" customWidth="1"/>
    <col min="5" max="5" width="9" style="1"/>
    <col min="6" max="6" width="14.25" style="1" customWidth="1"/>
    <col min="7" max="16384" width="9" style="1"/>
  </cols>
  <sheetData>
    <row r="1" spans="1:6" x14ac:dyDescent="0.3">
      <c r="A1" s="3" t="s">
        <v>2</v>
      </c>
      <c r="B1" s="4" t="s">
        <v>3</v>
      </c>
      <c r="C1" s="4" t="s">
        <v>4</v>
      </c>
      <c r="D1" s="4" t="s">
        <v>5</v>
      </c>
      <c r="E1" s="4" t="s">
        <v>0</v>
      </c>
      <c r="F1" s="4" t="s">
        <v>38</v>
      </c>
    </row>
    <row r="2" spans="1:6" x14ac:dyDescent="0.3">
      <c r="A2" s="5">
        <v>46036</v>
      </c>
      <c r="B2" s="2" t="s">
        <v>11</v>
      </c>
      <c r="C2" s="2" t="s">
        <v>14</v>
      </c>
      <c r="D2" s="2" t="s">
        <v>15</v>
      </c>
      <c r="E2" s="2">
        <v>6</v>
      </c>
      <c r="F2" s="6" t="s">
        <v>37</v>
      </c>
    </row>
    <row r="3" spans="1:6" x14ac:dyDescent="0.3">
      <c r="A3" s="5">
        <v>46123</v>
      </c>
      <c r="B3" s="2" t="s">
        <v>16</v>
      </c>
      <c r="C3" s="2" t="s">
        <v>17</v>
      </c>
      <c r="D3" s="2" t="s">
        <v>15</v>
      </c>
      <c r="E3" s="2">
        <v>54</v>
      </c>
      <c r="F3" s="6">
        <v>1135</v>
      </c>
    </row>
    <row r="4" spans="1:6" x14ac:dyDescent="0.3">
      <c r="A4" s="5">
        <v>46128</v>
      </c>
      <c r="B4" s="2" t="s">
        <v>9</v>
      </c>
      <c r="C4" s="2" t="s">
        <v>18</v>
      </c>
      <c r="D4" s="2" t="s">
        <v>15</v>
      </c>
      <c r="E4" s="2">
        <v>20</v>
      </c>
      <c r="F4" s="6">
        <v>548</v>
      </c>
    </row>
    <row r="5" spans="1:6" x14ac:dyDescent="0.3">
      <c r="A5" s="5">
        <v>46156</v>
      </c>
      <c r="B5" s="2" t="s">
        <v>9</v>
      </c>
      <c r="C5" s="2" t="s">
        <v>19</v>
      </c>
      <c r="D5" s="2" t="s">
        <v>15</v>
      </c>
      <c r="E5" s="2">
        <v>24</v>
      </c>
      <c r="F5" s="6">
        <v>473</v>
      </c>
    </row>
    <row r="6" spans="1:6" x14ac:dyDescent="0.3">
      <c r="A6" s="5">
        <v>46162</v>
      </c>
      <c r="B6" s="2" t="s">
        <v>11</v>
      </c>
      <c r="C6" s="2" t="s">
        <v>12</v>
      </c>
      <c r="D6" s="2" t="s">
        <v>15</v>
      </c>
      <c r="E6" s="2">
        <v>16</v>
      </c>
      <c r="F6" s="6" t="s">
        <v>37</v>
      </c>
    </row>
    <row r="7" spans="1:6" x14ac:dyDescent="0.3">
      <c r="A7" s="2">
        <v>46171</v>
      </c>
      <c r="B7" s="2" t="s">
        <v>34</v>
      </c>
      <c r="C7" s="2" t="s">
        <v>13</v>
      </c>
      <c r="D7" s="2" t="s">
        <v>7</v>
      </c>
      <c r="E7" s="2">
        <v>50</v>
      </c>
      <c r="F7" s="2">
        <v>1403</v>
      </c>
    </row>
    <row r="8" spans="1:6" x14ac:dyDescent="0.3">
      <c r="A8" s="5">
        <v>46179</v>
      </c>
      <c r="B8" s="2" t="s">
        <v>16</v>
      </c>
      <c r="C8" s="2" t="s">
        <v>20</v>
      </c>
      <c r="D8" s="2" t="s">
        <v>15</v>
      </c>
      <c r="E8" s="2">
        <v>32</v>
      </c>
      <c r="F8" s="6">
        <v>495</v>
      </c>
    </row>
    <row r="9" spans="1:6" x14ac:dyDescent="0.3">
      <c r="A9" s="5">
        <v>46179</v>
      </c>
      <c r="B9" s="2" t="s">
        <v>16</v>
      </c>
      <c r="C9" s="2" t="s">
        <v>21</v>
      </c>
      <c r="D9" s="2" t="s">
        <v>15</v>
      </c>
      <c r="E9" s="2">
        <v>15</v>
      </c>
      <c r="F9" s="6">
        <v>542</v>
      </c>
    </row>
    <row r="10" spans="1:6" x14ac:dyDescent="0.3">
      <c r="A10" s="5">
        <v>46190</v>
      </c>
      <c r="B10" s="2" t="s">
        <v>34</v>
      </c>
      <c r="C10" s="2" t="s">
        <v>22</v>
      </c>
      <c r="D10" s="2" t="s">
        <v>15</v>
      </c>
      <c r="E10" s="2">
        <v>50</v>
      </c>
      <c r="F10" s="6">
        <v>479</v>
      </c>
    </row>
    <row r="11" spans="1:6" x14ac:dyDescent="0.3">
      <c r="A11" s="12" t="s">
        <v>36</v>
      </c>
      <c r="B11" s="13"/>
      <c r="C11" s="13"/>
      <c r="D11" s="14"/>
      <c r="E11" s="9">
        <f>SUM(E2:E10)</f>
        <v>267</v>
      </c>
      <c r="F11" s="10">
        <f>SUM(F2:F10)</f>
        <v>5075</v>
      </c>
    </row>
  </sheetData>
  <mergeCells count="1">
    <mergeCell ref="A11:D11"/>
  </mergeCells>
  <phoneticPr fontId="1" type="noConversion"/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9A23-A865-4D17-88FB-A4C203D17149}">
  <dimension ref="A1:F16"/>
  <sheetViews>
    <sheetView topLeftCell="D1" zoomScale="112" workbookViewId="0">
      <selection activeCell="E18" sqref="E18"/>
    </sheetView>
  </sheetViews>
  <sheetFormatPr defaultRowHeight="15.6" x14ac:dyDescent="0.3"/>
  <cols>
    <col min="1" max="1" width="13.875" style="1" bestFit="1" customWidth="1"/>
    <col min="2" max="2" width="20.625" style="1" customWidth="1"/>
    <col min="3" max="3" width="48.625" style="1" customWidth="1"/>
    <col min="4" max="4" width="56.125" style="1" customWidth="1"/>
    <col min="5" max="5" width="9" style="1"/>
    <col min="6" max="6" width="14.125" style="1" customWidth="1"/>
    <col min="7" max="16384" width="9" style="1"/>
  </cols>
  <sheetData>
    <row r="1" spans="1:6" x14ac:dyDescent="0.3">
      <c r="A1" s="3" t="s">
        <v>2</v>
      </c>
      <c r="B1" s="4" t="s">
        <v>3</v>
      </c>
      <c r="C1" s="4" t="s">
        <v>4</v>
      </c>
      <c r="D1" s="4" t="s">
        <v>5</v>
      </c>
      <c r="E1" s="4" t="s">
        <v>0</v>
      </c>
      <c r="F1" s="4" t="s">
        <v>6</v>
      </c>
    </row>
    <row r="2" spans="1:6" x14ac:dyDescent="0.3">
      <c r="A2" s="5">
        <v>46091</v>
      </c>
      <c r="B2" s="2" t="s">
        <v>23</v>
      </c>
      <c r="C2" s="2" t="s">
        <v>25</v>
      </c>
      <c r="D2" s="2" t="s">
        <v>1</v>
      </c>
      <c r="E2" s="2">
        <v>103</v>
      </c>
      <c r="F2" s="6">
        <v>300</v>
      </c>
    </row>
    <row r="3" spans="1:6" x14ac:dyDescent="0.3">
      <c r="A3" s="5">
        <v>46093</v>
      </c>
      <c r="B3" s="2" t="s">
        <v>23</v>
      </c>
      <c r="C3" s="2" t="s">
        <v>25</v>
      </c>
      <c r="D3" s="2" t="s">
        <v>24</v>
      </c>
      <c r="E3" s="2">
        <v>103</v>
      </c>
      <c r="F3" s="6">
        <v>300</v>
      </c>
    </row>
    <row r="4" spans="1:6" x14ac:dyDescent="0.3">
      <c r="A4" s="5">
        <v>46098</v>
      </c>
      <c r="B4" s="2" t="s">
        <v>23</v>
      </c>
      <c r="C4" s="2" t="s">
        <v>25</v>
      </c>
      <c r="D4" s="2" t="s">
        <v>24</v>
      </c>
      <c r="E4" s="2">
        <v>110</v>
      </c>
      <c r="F4" s="6">
        <v>300</v>
      </c>
    </row>
    <row r="5" spans="1:6" x14ac:dyDescent="0.3">
      <c r="A5" s="5">
        <v>46100</v>
      </c>
      <c r="B5" s="2" t="s">
        <v>23</v>
      </c>
      <c r="C5" s="2" t="s">
        <v>25</v>
      </c>
      <c r="D5" s="2" t="s">
        <v>24</v>
      </c>
      <c r="E5" s="2">
        <v>110</v>
      </c>
      <c r="F5" s="6">
        <v>300</v>
      </c>
    </row>
    <row r="6" spans="1:6" x14ac:dyDescent="0.3">
      <c r="A6" s="5">
        <v>46105</v>
      </c>
      <c r="B6" s="2" t="s">
        <v>23</v>
      </c>
      <c r="C6" s="2" t="s">
        <v>25</v>
      </c>
      <c r="D6" s="2" t="s">
        <v>24</v>
      </c>
      <c r="E6" s="2">
        <v>100</v>
      </c>
      <c r="F6" s="6">
        <v>200</v>
      </c>
    </row>
    <row r="7" spans="1:6" x14ac:dyDescent="0.3">
      <c r="A7" s="5">
        <v>46107</v>
      </c>
      <c r="B7" s="2" t="s">
        <v>23</v>
      </c>
      <c r="C7" s="2" t="s">
        <v>25</v>
      </c>
      <c r="D7" s="2" t="s">
        <v>24</v>
      </c>
      <c r="E7" s="2">
        <v>100</v>
      </c>
      <c r="F7" s="6">
        <v>200</v>
      </c>
    </row>
    <row r="8" spans="1:6" x14ac:dyDescent="0.3">
      <c r="A8" s="5">
        <v>46108</v>
      </c>
      <c r="B8" s="2" t="s">
        <v>23</v>
      </c>
      <c r="C8" s="2" t="s">
        <v>25</v>
      </c>
      <c r="D8" s="2" t="s">
        <v>24</v>
      </c>
      <c r="E8" s="2">
        <v>50</v>
      </c>
      <c r="F8" s="6">
        <v>150</v>
      </c>
    </row>
    <row r="9" spans="1:6" x14ac:dyDescent="0.3">
      <c r="A9" s="15" t="s">
        <v>35</v>
      </c>
      <c r="B9" s="15"/>
      <c r="C9" s="15"/>
      <c r="D9" s="15"/>
      <c r="E9" s="7">
        <f>SUM(E2:E8)</f>
        <v>676</v>
      </c>
      <c r="F9" s="8">
        <f>SUM(F2:F8)</f>
        <v>1750</v>
      </c>
    </row>
    <row r="10" spans="1:6" x14ac:dyDescent="0.3">
      <c r="A10" s="5">
        <v>46114</v>
      </c>
      <c r="B10" s="2" t="s">
        <v>23</v>
      </c>
      <c r="C10" s="2" t="s">
        <v>26</v>
      </c>
      <c r="D10" s="2" t="s">
        <v>8</v>
      </c>
      <c r="E10" s="2">
        <v>50</v>
      </c>
      <c r="F10" s="6">
        <v>50</v>
      </c>
    </row>
    <row r="11" spans="1:6" x14ac:dyDescent="0.3">
      <c r="A11" s="5">
        <v>46122</v>
      </c>
      <c r="B11" s="2" t="s">
        <v>23</v>
      </c>
      <c r="C11" s="2" t="s">
        <v>27</v>
      </c>
      <c r="D11" s="2" t="s">
        <v>24</v>
      </c>
      <c r="E11" s="2">
        <v>20</v>
      </c>
      <c r="F11" s="6">
        <v>320</v>
      </c>
    </row>
    <row r="12" spans="1:6" x14ac:dyDescent="0.3">
      <c r="A12" s="5">
        <v>46135</v>
      </c>
      <c r="B12" s="2" t="s">
        <v>23</v>
      </c>
      <c r="C12" s="2" t="s">
        <v>28</v>
      </c>
      <c r="D12" s="2" t="s">
        <v>10</v>
      </c>
      <c r="E12" s="2">
        <v>60</v>
      </c>
      <c r="F12" s="6">
        <v>1000</v>
      </c>
    </row>
    <row r="13" spans="1:6" x14ac:dyDescent="0.3">
      <c r="A13" s="5">
        <v>46165</v>
      </c>
      <c r="B13" s="2" t="s">
        <v>23</v>
      </c>
      <c r="C13" s="2" t="s">
        <v>29</v>
      </c>
      <c r="D13" s="2" t="s">
        <v>30</v>
      </c>
      <c r="E13" s="2">
        <v>100</v>
      </c>
      <c r="F13" s="6">
        <v>420</v>
      </c>
    </row>
    <row r="14" spans="1:6" x14ac:dyDescent="0.3">
      <c r="A14" s="5">
        <v>46172</v>
      </c>
      <c r="B14" s="2" t="s">
        <v>23</v>
      </c>
      <c r="C14" s="2" t="s">
        <v>31</v>
      </c>
      <c r="D14" s="2" t="s">
        <v>32</v>
      </c>
      <c r="E14" s="2">
        <v>53</v>
      </c>
      <c r="F14" s="6">
        <v>50</v>
      </c>
    </row>
    <row r="15" spans="1:6" x14ac:dyDescent="0.3">
      <c r="A15" s="5">
        <v>46190</v>
      </c>
      <c r="B15" s="2" t="s">
        <v>33</v>
      </c>
      <c r="C15" s="2" t="s">
        <v>22</v>
      </c>
      <c r="D15" s="2" t="s">
        <v>15</v>
      </c>
      <c r="E15" s="2">
        <v>50</v>
      </c>
      <c r="F15" s="6">
        <v>31</v>
      </c>
    </row>
    <row r="16" spans="1:6" x14ac:dyDescent="0.3">
      <c r="A16" s="12" t="s">
        <v>36</v>
      </c>
      <c r="B16" s="13"/>
      <c r="C16" s="13"/>
      <c r="D16" s="14"/>
      <c r="E16" s="11">
        <f>SUM(E9:E15)</f>
        <v>1009</v>
      </c>
      <c r="F16" s="11">
        <f>SUM(F9:F15)</f>
        <v>3621</v>
      </c>
    </row>
  </sheetData>
  <mergeCells count="2">
    <mergeCell ref="A9:D9"/>
    <mergeCell ref="A16:D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企業及團體服務活動(苗木換盆)</vt:lpstr>
      <vt:lpstr>企業及團體服務活動(植樹活動)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張子頤</dc:creator>
  <cp:lastModifiedBy>子頤 張</cp:lastModifiedBy>
  <dcterms:created xsi:type="dcterms:W3CDTF">2015-06-05T18:17:20Z</dcterms:created>
  <dcterms:modified xsi:type="dcterms:W3CDTF">2026-07-28T02:51:18Z</dcterms:modified>
</cp:coreProperties>
</file>